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Š DRUŽEC\2026\"/>
    </mc:Choice>
  </mc:AlternateContent>
  <xr:revisionPtr revIDLastSave="0" documentId="13_ncr:1_{030CC2C4-6F93-4163-9DA5-F4C1669F98E1}" xr6:coauthVersionLast="47" xr6:coauthVersionMax="47" xr10:uidLastSave="{00000000-0000-0000-0000-000000000000}"/>
  <bookViews>
    <workbookView xWindow="735" yWindow="735" windowWidth="16575" windowHeight="14130" xr2:uid="{BA307FC5-679C-4B7B-B48C-3FEBAA59B777}"/>
  </bookViews>
  <sheets>
    <sheet name="návrh rozpoč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B19" i="1" l="1"/>
  <c r="C19" i="1"/>
  <c r="D19" i="1"/>
  <c r="D18" i="1"/>
  <c r="C18" i="1"/>
  <c r="B18" i="1"/>
  <c r="C9" i="1" l="1"/>
  <c r="D17" i="1"/>
  <c r="E9" i="1"/>
  <c r="D9" i="1"/>
  <c r="B9" i="1"/>
  <c r="C17" i="1"/>
  <c r="B17" i="1"/>
</calcChain>
</file>

<file path=xl/sharedStrings.xml><?xml version="1.0" encoding="utf-8"?>
<sst xmlns="http://schemas.openxmlformats.org/spreadsheetml/2006/main" count="25" uniqueCount="23">
  <si>
    <t>příspěvková organizace:</t>
  </si>
  <si>
    <t>NÁVRH</t>
  </si>
  <si>
    <t>Výnosy celkem</t>
  </si>
  <si>
    <t>příspěvek zřizovatele - provozní</t>
  </si>
  <si>
    <t>příspěvek zřizovatele - účelový (s vyúčtováním)</t>
  </si>
  <si>
    <t xml:space="preserve">příjmy z jiných zdrojů </t>
  </si>
  <si>
    <t>finanční prostředky KÚ</t>
  </si>
  <si>
    <t>dotace EU</t>
  </si>
  <si>
    <t>zapojení fondů do výnosů</t>
  </si>
  <si>
    <t>ostatní výnosy</t>
  </si>
  <si>
    <t>Náklady celkem</t>
  </si>
  <si>
    <t>ostatní osobní náklady (mimo KÚ)</t>
  </si>
  <si>
    <t>odpisy</t>
  </si>
  <si>
    <t>energie</t>
  </si>
  <si>
    <t>ostatní náklady</t>
  </si>
  <si>
    <t>Elektronický podpis</t>
  </si>
  <si>
    <t>Základní škola a Mateřská škola Družec</t>
  </si>
  <si>
    <t>V Družci dne :</t>
  </si>
  <si>
    <t>Minimální požadovaná struktura rozpočtu na rok 2026</t>
  </si>
  <si>
    <t>Rozpočet   2025</t>
  </si>
  <si>
    <t>Poslední upravený rozpočet 2025</t>
  </si>
  <si>
    <t>Aktuální předpokládané plnění  2025</t>
  </si>
  <si>
    <t>Návrh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</si>
</sst>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u/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2C9B-0CBB-42C9-BCFD-43B0BA3A1779}">
  <dimension ref="A1:E28"/>
  <sheetViews>
    <sheetView tabSelected="1" topLeftCell="A13" workbookViewId="0">
      <selection activeCell="F20" sqref="F20"/>
    </sheetView>
  </sheetViews>
  <sheetFormatPr defaultRowHeight="15" x14ac:dyDescent="0.25"/>
  <cols>
    <col min="1" max="1" width="29.85546875" style="1" customWidth="1"/>
    <col min="2" max="5" width="14.5703125" style="1" customWidth="1"/>
    <col min="6" max="10" width="15.7109375" style="1" customWidth="1"/>
    <col min="11" max="16384" width="9.140625" style="1"/>
  </cols>
  <sheetData>
    <row r="1" spans="1:5" x14ac:dyDescent="0.25">
      <c r="E1" s="13"/>
    </row>
    <row r="2" spans="1:5" ht="18.75" x14ac:dyDescent="0.25">
      <c r="A2" s="24" t="s">
        <v>18</v>
      </c>
      <c r="B2" s="24"/>
      <c r="C2" s="24"/>
      <c r="D2" s="24"/>
      <c r="E2" s="24"/>
    </row>
    <row r="4" spans="1:5" x14ac:dyDescent="0.25">
      <c r="A4" s="1" t="s">
        <v>0</v>
      </c>
      <c r="B4" s="1" t="s">
        <v>16</v>
      </c>
    </row>
    <row r="5" spans="1:5" ht="27.75" customHeight="1" x14ac:dyDescent="0.25">
      <c r="A5" s="25"/>
      <c r="B5" s="25"/>
      <c r="C5" s="25"/>
      <c r="D5" s="25"/>
      <c r="E5" s="25"/>
    </row>
    <row r="6" spans="1:5" ht="15" customHeight="1" x14ac:dyDescent="0.25">
      <c r="A6" s="12"/>
      <c r="B6" s="12"/>
      <c r="C6" s="12"/>
      <c r="D6" s="12"/>
      <c r="E6" s="12"/>
    </row>
    <row r="7" spans="1:5" ht="15.75" thickBot="1" x14ac:dyDescent="0.3">
      <c r="A7" s="11" t="s">
        <v>1</v>
      </c>
    </row>
    <row r="8" spans="1:5" ht="51.75" customHeight="1" x14ac:dyDescent="0.25">
      <c r="A8" s="14"/>
      <c r="B8" s="2" t="s">
        <v>19</v>
      </c>
      <c r="C8" s="2" t="s">
        <v>20</v>
      </c>
      <c r="D8" s="2" t="s">
        <v>21</v>
      </c>
      <c r="E8" s="3" t="s">
        <v>22</v>
      </c>
    </row>
    <row r="9" spans="1:5" s="15" customFormat="1" ht="30.95" customHeight="1" x14ac:dyDescent="0.25">
      <c r="A9" s="4" t="s">
        <v>2</v>
      </c>
      <c r="B9" s="17">
        <f>SUM(B10:B16)</f>
        <v>14639575</v>
      </c>
      <c r="C9" s="17">
        <f t="shared" ref="C9:E9" si="0">SUM(C10:C16)</f>
        <v>15775485</v>
      </c>
      <c r="D9" s="17">
        <f>SUM(D10:D16)</f>
        <v>15964749</v>
      </c>
      <c r="E9" s="18">
        <f t="shared" si="0"/>
        <v>18231955</v>
      </c>
    </row>
    <row r="10" spans="1:5" ht="30.95" customHeight="1" x14ac:dyDescent="0.25">
      <c r="A10" s="5" t="s">
        <v>3</v>
      </c>
      <c r="B10" s="19">
        <v>1038972</v>
      </c>
      <c r="C10" s="19">
        <v>1038972</v>
      </c>
      <c r="D10" s="19">
        <v>1038972</v>
      </c>
      <c r="E10" s="20">
        <v>5346752</v>
      </c>
    </row>
    <row r="11" spans="1:5" ht="30.95" customHeight="1" x14ac:dyDescent="0.25">
      <c r="A11" s="5" t="s">
        <v>4</v>
      </c>
      <c r="B11" s="19">
        <v>0</v>
      </c>
      <c r="C11" s="19">
        <v>0</v>
      </c>
      <c r="D11" s="19"/>
      <c r="E11" s="20">
        <v>0</v>
      </c>
    </row>
    <row r="12" spans="1:5" ht="30.95" customHeight="1" x14ac:dyDescent="0.25">
      <c r="A12" s="6" t="s">
        <v>5</v>
      </c>
      <c r="B12" s="19">
        <v>0</v>
      </c>
      <c r="C12" s="19">
        <v>0</v>
      </c>
      <c r="D12" s="19">
        <v>0</v>
      </c>
      <c r="E12" s="20">
        <v>0</v>
      </c>
    </row>
    <row r="13" spans="1:5" ht="30.95" customHeight="1" x14ac:dyDescent="0.25">
      <c r="A13" s="5" t="s">
        <v>6</v>
      </c>
      <c r="B13" s="19">
        <v>12715317</v>
      </c>
      <c r="C13" s="19">
        <v>13651227</v>
      </c>
      <c r="D13" s="19">
        <v>13651227</v>
      </c>
      <c r="E13" s="20">
        <v>11817560</v>
      </c>
    </row>
    <row r="14" spans="1:5" ht="30.95" customHeight="1" x14ac:dyDescent="0.25">
      <c r="A14" s="5" t="s">
        <v>7</v>
      </c>
      <c r="B14" s="19">
        <v>385286</v>
      </c>
      <c r="C14" s="19">
        <v>385286</v>
      </c>
      <c r="D14" s="19">
        <v>404550</v>
      </c>
      <c r="E14" s="20">
        <v>192643</v>
      </c>
    </row>
    <row r="15" spans="1:5" ht="30.95" customHeight="1" x14ac:dyDescent="0.25">
      <c r="A15" s="5" t="s">
        <v>8</v>
      </c>
      <c r="B15" s="19">
        <v>0</v>
      </c>
      <c r="C15" s="19">
        <v>200000</v>
      </c>
      <c r="D15" s="19">
        <v>200000</v>
      </c>
      <c r="E15" s="20">
        <v>205000</v>
      </c>
    </row>
    <row r="16" spans="1:5" ht="30.95" customHeight="1" x14ac:dyDescent="0.25">
      <c r="A16" s="5" t="s">
        <v>9</v>
      </c>
      <c r="B16" s="19">
        <v>500000</v>
      </c>
      <c r="C16" s="19">
        <v>500000</v>
      </c>
      <c r="D16" s="19">
        <v>670000</v>
      </c>
      <c r="E16" s="20">
        <v>670000</v>
      </c>
    </row>
    <row r="17" spans="1:5" s="15" customFormat="1" ht="30.95" customHeight="1" x14ac:dyDescent="0.25">
      <c r="A17" s="4" t="s">
        <v>10</v>
      </c>
      <c r="B17" s="17">
        <f>SUM(B18:B23)</f>
        <v>14639575</v>
      </c>
      <c r="C17" s="17">
        <f t="shared" ref="C17:E17" si="1">SUM(C18:C23)</f>
        <v>15775485</v>
      </c>
      <c r="D17" s="17">
        <f t="shared" si="1"/>
        <v>15946749</v>
      </c>
      <c r="E17" s="17">
        <f t="shared" si="1"/>
        <v>18231955</v>
      </c>
    </row>
    <row r="18" spans="1:5" ht="30.95" customHeight="1" x14ac:dyDescent="0.25">
      <c r="A18" s="5" t="s">
        <v>6</v>
      </c>
      <c r="B18" s="19">
        <f t="shared" ref="B18:D19" si="2">B13</f>
        <v>12715317</v>
      </c>
      <c r="C18" s="19">
        <f t="shared" si="2"/>
        <v>13651227</v>
      </c>
      <c r="D18" s="19">
        <f t="shared" si="2"/>
        <v>13651227</v>
      </c>
      <c r="E18" s="20">
        <v>11817560</v>
      </c>
    </row>
    <row r="19" spans="1:5" ht="30.95" customHeight="1" x14ac:dyDescent="0.25">
      <c r="A19" s="5" t="s">
        <v>7</v>
      </c>
      <c r="B19" s="19">
        <f t="shared" si="2"/>
        <v>385286</v>
      </c>
      <c r="C19" s="19">
        <f t="shared" si="2"/>
        <v>385286</v>
      </c>
      <c r="D19" s="19">
        <f t="shared" si="2"/>
        <v>404550</v>
      </c>
      <c r="E19" s="21">
        <v>192643</v>
      </c>
    </row>
    <row r="20" spans="1:5" ht="30.95" customHeight="1" x14ac:dyDescent="0.25">
      <c r="A20" s="5" t="s">
        <v>11</v>
      </c>
      <c r="B20" s="19"/>
      <c r="C20" s="19"/>
      <c r="D20" s="19"/>
      <c r="E20" s="20"/>
    </row>
    <row r="21" spans="1:5" ht="30.95" customHeight="1" x14ac:dyDescent="0.25">
      <c r="A21" s="5" t="s">
        <v>12</v>
      </c>
      <c r="B21" s="19">
        <v>83000</v>
      </c>
      <c r="C21" s="19">
        <v>83000</v>
      </c>
      <c r="D21" s="19">
        <v>83000</v>
      </c>
      <c r="E21" s="20">
        <v>76500</v>
      </c>
    </row>
    <row r="22" spans="1:5" ht="30.95" customHeight="1" x14ac:dyDescent="0.25">
      <c r="A22" s="5" t="s">
        <v>13</v>
      </c>
      <c r="B22" s="19">
        <v>250000</v>
      </c>
      <c r="C22" s="19">
        <v>250000</v>
      </c>
      <c r="D22" s="19">
        <v>250000</v>
      </c>
      <c r="E22" s="20">
        <v>260000</v>
      </c>
    </row>
    <row r="23" spans="1:5" ht="30.95" customHeight="1" thickBot="1" x14ac:dyDescent="0.3">
      <c r="A23" s="7" t="s">
        <v>14</v>
      </c>
      <c r="B23" s="22">
        <v>1205972</v>
      </c>
      <c r="C23" s="22">
        <v>1405972</v>
      </c>
      <c r="D23" s="22">
        <v>1557972</v>
      </c>
      <c r="E23" s="23">
        <v>5885252</v>
      </c>
    </row>
    <row r="24" spans="1:5" x14ac:dyDescent="0.25">
      <c r="A24" s="8"/>
      <c r="B24" s="8"/>
    </row>
    <row r="26" spans="1:5" x14ac:dyDescent="0.25">
      <c r="A26" s="9"/>
    </row>
    <row r="27" spans="1:5" ht="15.75" x14ac:dyDescent="0.25">
      <c r="A27" s="10"/>
    </row>
    <row r="28" spans="1:5" x14ac:dyDescent="0.25">
      <c r="A28" s="1" t="s">
        <v>17</v>
      </c>
      <c r="B28" s="16"/>
      <c r="D28" s="1" t="s">
        <v>15</v>
      </c>
    </row>
  </sheetData>
  <mergeCells count="2">
    <mergeCell ref="A2:E2"/>
    <mergeCell ref="A5:E5"/>
  </mergeCells>
  <printOptions horizontalCentered="1"/>
  <pageMargins left="0.51181102362204722" right="0.51181102362204722" top="0.59055118110236227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Company>Statutární město Kladno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Hrabětová Vendula</dc:creator>
  <cp:lastModifiedBy>Michaela Beranova</cp:lastModifiedBy>
  <cp:lastPrinted>2025-10-23T07:35:50Z</cp:lastPrinted>
  <dcterms:created xsi:type="dcterms:W3CDTF">2020-08-26T12:14:54Z</dcterms:created>
  <dcterms:modified xsi:type="dcterms:W3CDTF">2025-10-23T10:27:00Z</dcterms:modified>
</cp:coreProperties>
</file>